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5" i="1" l="1"/>
  <c r="G5" i="1"/>
  <c r="D6" i="1"/>
  <c r="G6" i="1"/>
  <c r="M6" i="1" l="1"/>
  <c r="J6" i="1"/>
  <c r="I6" i="1"/>
  <c r="O6" i="1" s="1"/>
  <c r="H6" i="1"/>
  <c r="N6" i="1" s="1"/>
  <c r="M5" i="1"/>
  <c r="I5" i="1"/>
  <c r="O5" i="1" s="1"/>
  <c r="H5" i="1"/>
  <c r="N5" i="1" s="1"/>
  <c r="J5" i="1"/>
  <c r="P5" i="1" l="1"/>
  <c r="P6" i="1"/>
</calcChain>
</file>

<file path=xl/sharedStrings.xml><?xml version="1.0" encoding="utf-8"?>
<sst xmlns="http://schemas.openxmlformats.org/spreadsheetml/2006/main" count="30" uniqueCount="16">
  <si>
    <t>IČ: 00096334</t>
  </si>
  <si>
    <t>Pomocné sloupce - při zveřejňování skýt</t>
  </si>
  <si>
    <t xml:space="preserve">zřizovatel </t>
  </si>
  <si>
    <t>státní rozpočet</t>
  </si>
  <si>
    <t>Hlavní činnost</t>
  </si>
  <si>
    <t>Doplňková činnost</t>
  </si>
  <si>
    <t>Celkem</t>
  </si>
  <si>
    <t>Rok</t>
  </si>
  <si>
    <t>Výnosy</t>
  </si>
  <si>
    <t>Náklady</t>
  </si>
  <si>
    <t>Výsledek hospodaření</t>
  </si>
  <si>
    <t>Datum.</t>
  </si>
  <si>
    <t>Zpracoval:</t>
  </si>
  <si>
    <t>Bc. Milena Kožušková - ekonomka BD</t>
  </si>
  <si>
    <t>Schválil:</t>
  </si>
  <si>
    <t>Bc. Jiří Močička - ředitel 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</si>
</sst>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5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  <fill>
      <patternFill patternType="solid">
        <fgColor rgb="FFFFF2CC"/>
        <bgColor rgb="FF000000"/>
      </patternFill>
    </fill>
    <fill>
      <patternFill patternType="solid">
        <fgColor rgb="FFD9D9D9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4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/>
    <xf numFmtId="0" fontId="2" fillId="4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/>
    <xf numFmtId="4" fontId="2" fillId="2" borderId="17" xfId="0" applyNumberFormat="1" applyFont="1" applyFill="1" applyBorder="1"/>
    <xf numFmtId="4" fontId="3" fillId="2" borderId="17" xfId="0" applyNumberFormat="1" applyFont="1" applyFill="1" applyBorder="1" applyProtection="1"/>
    <xf numFmtId="4" fontId="3" fillId="2" borderId="17" xfId="0" applyNumberFormat="1" applyFont="1" applyFill="1" applyBorder="1"/>
    <xf numFmtId="4" fontId="2" fillId="0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0" fontId="4" fillId="4" borderId="18" xfId="0" applyFont="1" applyFill="1" applyBorder="1"/>
    <xf numFmtId="4" fontId="2" fillId="2" borderId="19" xfId="0" applyNumberFormat="1" applyFont="1" applyFill="1" applyBorder="1"/>
    <xf numFmtId="4" fontId="3" fillId="2" borderId="19" xfId="0" applyNumberFormat="1" applyFont="1" applyFill="1" applyBorder="1" applyProtection="1"/>
    <xf numFmtId="4" fontId="3" fillId="2" borderId="19" xfId="0" applyNumberFormat="1" applyFont="1" applyFill="1" applyBorder="1"/>
    <xf numFmtId="4" fontId="2" fillId="0" borderId="20" xfId="0" applyNumberFormat="1" applyFont="1" applyFill="1" applyBorder="1" applyAlignment="1">
      <alignment horizontal="center"/>
    </xf>
    <xf numFmtId="4" fontId="3" fillId="0" borderId="2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5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Border="1"/>
    <xf numFmtId="4" fontId="1" fillId="0" borderId="1" xfId="0" applyNumberFormat="1" applyFont="1" applyFill="1" applyBorder="1" applyAlignment="1">
      <alignment horizontal="left" wrapText="1"/>
    </xf>
    <xf numFmtId="4" fontId="1" fillId="0" borderId="2" xfId="0" applyNumberFormat="1" applyFont="1" applyFill="1" applyBorder="1" applyAlignment="1">
      <alignment horizontal="left" wrapText="1"/>
    </xf>
    <xf numFmtId="4" fontId="1" fillId="0" borderId="3" xfId="0" applyNumberFormat="1" applyFont="1" applyFill="1" applyBorder="1" applyAlignment="1">
      <alignment horizontal="left" wrapText="1"/>
    </xf>
    <xf numFmtId="4" fontId="1" fillId="2" borderId="5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>
      <selection activeCell="H14" sqref="H14"/>
    </sheetView>
  </sheetViews>
  <sheetFormatPr defaultRowHeight="15" x14ac:dyDescent="0.25"/>
  <cols>
    <col min="2" max="2" width="14.7109375" hidden="1" customWidth="1"/>
    <col min="3" max="3" width="14.140625" hidden="1" customWidth="1"/>
    <col min="4" max="4" width="14.42578125" hidden="1" customWidth="1"/>
    <col min="5" max="7" width="9.140625" hidden="1" customWidth="1"/>
    <col min="8" max="8" width="19" customWidth="1"/>
    <col min="9" max="9" width="18.7109375" customWidth="1"/>
    <col min="10" max="10" width="12.42578125" bestFit="1" customWidth="1"/>
    <col min="11" max="12" width="11.28515625" bestFit="1" customWidth="1"/>
    <col min="13" max="13" width="14.42578125" customWidth="1"/>
    <col min="14" max="14" width="15.140625" customWidth="1"/>
    <col min="15" max="15" width="18.85546875" customWidth="1"/>
    <col min="16" max="16" width="13" customWidth="1"/>
  </cols>
  <sheetData>
    <row r="1" spans="1:16" ht="20.25" thickBot="1" x14ac:dyDescent="0.3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ht="20.25" customHeight="1" thickBot="1" x14ac:dyDescent="0.35">
      <c r="A2" s="1"/>
      <c r="B2" s="31" t="s">
        <v>1</v>
      </c>
      <c r="C2" s="31"/>
      <c r="D2" s="31"/>
      <c r="E2" s="31"/>
      <c r="F2" s="31"/>
      <c r="G2" s="31"/>
      <c r="H2" s="2"/>
      <c r="I2" s="2"/>
      <c r="J2" s="2"/>
      <c r="K2" s="2"/>
      <c r="L2" s="2"/>
      <c r="M2" s="2"/>
      <c r="N2" s="2"/>
      <c r="O2" s="2"/>
      <c r="P2" s="3"/>
    </row>
    <row r="3" spans="1:16" ht="15.75" x14ac:dyDescent="0.25">
      <c r="A3" s="4"/>
      <c r="B3" s="32" t="s">
        <v>2</v>
      </c>
      <c r="C3" s="33"/>
      <c r="D3" s="34"/>
      <c r="E3" s="32" t="s">
        <v>3</v>
      </c>
      <c r="F3" s="33"/>
      <c r="G3" s="34"/>
      <c r="H3" s="35" t="s">
        <v>4</v>
      </c>
      <c r="I3" s="35"/>
      <c r="J3" s="35"/>
      <c r="K3" s="35" t="s">
        <v>5</v>
      </c>
      <c r="L3" s="35"/>
      <c r="M3" s="35"/>
      <c r="N3" s="36" t="s">
        <v>6</v>
      </c>
      <c r="O3" s="37"/>
      <c r="P3" s="38"/>
    </row>
    <row r="4" spans="1:16" ht="63" x14ac:dyDescent="0.25">
      <c r="A4" s="5" t="s">
        <v>7</v>
      </c>
      <c r="B4" s="6" t="s">
        <v>8</v>
      </c>
      <c r="C4" s="6" t="s">
        <v>9</v>
      </c>
      <c r="D4" s="7" t="s">
        <v>10</v>
      </c>
      <c r="E4" s="6" t="s">
        <v>8</v>
      </c>
      <c r="F4" s="6" t="s">
        <v>9</v>
      </c>
      <c r="G4" s="7" t="s">
        <v>10</v>
      </c>
      <c r="H4" s="8" t="s">
        <v>8</v>
      </c>
      <c r="I4" s="8" t="s">
        <v>9</v>
      </c>
      <c r="J4" s="9" t="s">
        <v>10</v>
      </c>
      <c r="K4" s="8" t="s">
        <v>8</v>
      </c>
      <c r="L4" s="8" t="s">
        <v>9</v>
      </c>
      <c r="M4" s="9" t="s">
        <v>10</v>
      </c>
      <c r="N4" s="8" t="s">
        <v>8</v>
      </c>
      <c r="O4" s="8" t="s">
        <v>9</v>
      </c>
      <c r="P4" s="10" t="s">
        <v>10</v>
      </c>
    </row>
    <row r="5" spans="1:16" ht="15.75" x14ac:dyDescent="0.25">
      <c r="A5" s="11">
        <v>2025</v>
      </c>
      <c r="B5" s="12">
        <v>21055000</v>
      </c>
      <c r="C5" s="12">
        <v>21359000</v>
      </c>
      <c r="D5" s="13">
        <f>+B5-C5</f>
        <v>-304000</v>
      </c>
      <c r="E5" s="12">
        <v>0</v>
      </c>
      <c r="F5" s="12">
        <v>0</v>
      </c>
      <c r="G5" s="14">
        <f>+E5-F5</f>
        <v>0</v>
      </c>
      <c r="H5" s="15">
        <f t="shared" ref="H5:J6" si="0">+B5+E5</f>
        <v>21055000</v>
      </c>
      <c r="I5" s="15">
        <f t="shared" si="0"/>
        <v>21359000</v>
      </c>
      <c r="J5" s="16">
        <f t="shared" si="0"/>
        <v>-304000</v>
      </c>
      <c r="K5" s="15">
        <v>710000</v>
      </c>
      <c r="L5" s="15">
        <v>406000</v>
      </c>
      <c r="M5" s="16">
        <f>+K5-L5</f>
        <v>304000</v>
      </c>
      <c r="N5" s="15">
        <f t="shared" ref="N5:P6" si="1">+H5+K5</f>
        <v>21765000</v>
      </c>
      <c r="O5" s="15">
        <f t="shared" si="1"/>
        <v>21765000</v>
      </c>
      <c r="P5" s="17">
        <f t="shared" si="1"/>
        <v>0</v>
      </c>
    </row>
    <row r="6" spans="1:16" ht="16.5" thickBot="1" x14ac:dyDescent="0.3">
      <c r="A6" s="18">
        <v>2026</v>
      </c>
      <c r="B6" s="19">
        <v>21055000</v>
      </c>
      <c r="C6" s="19">
        <v>21359000</v>
      </c>
      <c r="D6" s="20">
        <f>+B6-C6</f>
        <v>-304000</v>
      </c>
      <c r="E6" s="19">
        <v>0</v>
      </c>
      <c r="F6" s="19">
        <v>0</v>
      </c>
      <c r="G6" s="21">
        <f>+E6-F6</f>
        <v>0</v>
      </c>
      <c r="H6" s="22">
        <f t="shared" si="0"/>
        <v>21055000</v>
      </c>
      <c r="I6" s="22">
        <f t="shared" si="0"/>
        <v>21359000</v>
      </c>
      <c r="J6" s="23">
        <f t="shared" si="0"/>
        <v>-304000</v>
      </c>
      <c r="K6" s="22">
        <v>710000</v>
      </c>
      <c r="L6" s="22">
        <v>406000</v>
      </c>
      <c r="M6" s="23">
        <f>+K6-L6</f>
        <v>304000</v>
      </c>
      <c r="N6" s="22">
        <f t="shared" si="1"/>
        <v>21765000</v>
      </c>
      <c r="O6" s="22">
        <f t="shared" si="1"/>
        <v>21765000</v>
      </c>
      <c r="P6" s="24">
        <f t="shared" si="1"/>
        <v>0</v>
      </c>
    </row>
    <row r="7" spans="1:16" x14ac:dyDescent="0.2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x14ac:dyDescent="0.25">
      <c r="A9" s="25" t="s">
        <v>11</v>
      </c>
      <c r="B9" s="26">
        <v>45159</v>
      </c>
      <c r="C9" s="25"/>
      <c r="D9" s="25"/>
      <c r="E9" s="25"/>
      <c r="F9" s="25"/>
      <c r="G9" s="25"/>
      <c r="H9" s="27">
        <v>45159</v>
      </c>
      <c r="I9" s="25"/>
      <c r="J9" s="25"/>
      <c r="K9" s="25"/>
      <c r="L9" s="25"/>
      <c r="M9" s="25"/>
      <c r="N9" s="25"/>
      <c r="O9" s="25"/>
      <c r="P9" s="25"/>
    </row>
    <row r="10" spans="1:16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1:16" x14ac:dyDescent="0.25">
      <c r="A11" s="25" t="s">
        <v>12</v>
      </c>
      <c r="B11" s="25" t="s">
        <v>13</v>
      </c>
      <c r="C11" s="25"/>
      <c r="D11" s="25"/>
      <c r="E11" s="25"/>
      <c r="F11" s="25"/>
      <c r="G11" s="25"/>
      <c r="H11" s="25" t="s">
        <v>13</v>
      </c>
      <c r="I11" s="25"/>
      <c r="J11" s="25"/>
      <c r="K11" s="25"/>
      <c r="L11" s="25"/>
      <c r="M11" s="25"/>
      <c r="N11" s="25"/>
      <c r="O11" s="25"/>
      <c r="P11" s="25"/>
    </row>
    <row r="12" spans="1:16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5">
      <c r="A13" s="25" t="s">
        <v>14</v>
      </c>
      <c r="B13" s="25" t="s">
        <v>15</v>
      </c>
      <c r="C13" s="25"/>
      <c r="D13" s="25"/>
      <c r="E13" s="25"/>
      <c r="F13" s="25"/>
      <c r="G13" s="25"/>
      <c r="H13" s="25" t="s">
        <v>15</v>
      </c>
      <c r="I13" s="25"/>
      <c r="J13" s="25"/>
      <c r="K13" s="25"/>
      <c r="L13" s="25"/>
      <c r="M13" s="25"/>
      <c r="N13" s="25"/>
      <c r="O13" s="25"/>
      <c r="P13" s="25"/>
    </row>
  </sheetData>
  <mergeCells count="7">
    <mergeCell ref="A1:P1"/>
    <mergeCell ref="B2:G2"/>
    <mergeCell ref="B3:D3"/>
    <mergeCell ref="E3:G3"/>
    <mergeCell ref="H3:J3"/>
    <mergeCell ref="K3:M3"/>
    <mergeCell ref="N3:P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Kožušková</dc:creator>
  <cp:lastModifiedBy>Milena Kožušková</cp:lastModifiedBy>
  <dcterms:created xsi:type="dcterms:W3CDTF">2023-10-25T08:15:07Z</dcterms:created>
  <dcterms:modified xsi:type="dcterms:W3CDTF">2023-11-27T07:06:09Z</dcterms:modified>
</cp:coreProperties>
</file>